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L51" i="1" l="1"/>
  <c r="L41" i="1"/>
  <c r="L42" i="1"/>
  <c r="L43" i="1"/>
  <c r="L44" i="1"/>
  <c r="L45" i="1"/>
  <c r="L46" i="1"/>
  <c r="L47" i="1"/>
  <c r="L48" i="1"/>
  <c r="L49" i="1"/>
  <c r="L50" i="1"/>
  <c r="L40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7" i="1"/>
</calcChain>
</file>

<file path=xl/sharedStrings.xml><?xml version="1.0" encoding="utf-8"?>
<sst xmlns="http://schemas.openxmlformats.org/spreadsheetml/2006/main" count="243" uniqueCount="107">
  <si>
    <t>TANGAMANDAPIO</t>
  </si>
  <si>
    <t>UNIDAD PROGRAMATICA PRESUPUESTARIA</t>
  </si>
  <si>
    <t>UNIDAD RESPONSABLE</t>
  </si>
  <si>
    <t>PROGRAMA</t>
  </si>
  <si>
    <t>OBJETIVO GENERAL DEL PROGRAMA</t>
  </si>
  <si>
    <t>ORIGEN DEL RECURSO</t>
  </si>
  <si>
    <t>INDICADOR</t>
  </si>
  <si>
    <t>UNIDAD DE MEDIDA</t>
  </si>
  <si>
    <t>META PROGRAMADA</t>
  </si>
  <si>
    <t>IMPORTE AUTORIZADO</t>
  </si>
  <si>
    <t>META REALIZADA</t>
  </si>
  <si>
    <t>IMPORTE DEVENGADO</t>
  </si>
  <si>
    <t>% DEL CUMPLIMIENTO DE LA META</t>
  </si>
  <si>
    <t>PRESIDENCIA</t>
  </si>
  <si>
    <t>SINDICATURA</t>
  </si>
  <si>
    <t>REGIDORES</t>
  </si>
  <si>
    <t>SECRETARIA</t>
  </si>
  <si>
    <t>TESORERIA</t>
  </si>
  <si>
    <t>OBRAS PUBLICAS</t>
  </si>
  <si>
    <t>CONTRALORIA</t>
  </si>
  <si>
    <t>DIF</t>
  </si>
  <si>
    <t>JURIDICO</t>
  </si>
  <si>
    <t>DESARROLLO SOCIAL</t>
  </si>
  <si>
    <t>PLANEACION</t>
  </si>
  <si>
    <t>ARCHIVO MUNICIPAL</t>
  </si>
  <si>
    <t>URBANISTICA</t>
  </si>
  <si>
    <t>SALUD</t>
  </si>
  <si>
    <t>ECOLOGIA</t>
  </si>
  <si>
    <t>COMPRAS</t>
  </si>
  <si>
    <t>OFICIALIA MAYOR</t>
  </si>
  <si>
    <t>PROTECCION CIVIL</t>
  </si>
  <si>
    <t>BENEFICIARIOS  (TIPO/CANTIDAD)</t>
  </si>
  <si>
    <t xml:space="preserve">PORCENTAJE </t>
  </si>
  <si>
    <t>PORCENTAJE</t>
  </si>
  <si>
    <t>Accionar para abatir incidencia de delitos del fuero comun , en el municipio. AIDFC</t>
  </si>
  <si>
    <t>Acciones para reducir y aprovechamiento del suelo con el fin de utilizar el territorio de manera ordenada y sustentable.</t>
  </si>
  <si>
    <t>Acciones para elebar  lacalidad y cobertura de la educación básica en el municipio</t>
  </si>
  <si>
    <t>Adistramiento y desarrollo del recurso humano de la administración pública municipal.</t>
  </si>
  <si>
    <t>Promover esquemas de servicio cívil  de carrera y capacitación constante al recurso humano al servicio del municipio.</t>
  </si>
  <si>
    <t>Fortalecer las actividades deportivas en el municipio.</t>
  </si>
  <si>
    <t>Incentivar el manejo sostenible y las finanzas públicas, así  como promover un ejercicio del gasto público responsable, eficaz, eficiente y transparente  que promueva condiciones de bienestar para la población</t>
  </si>
  <si>
    <t>Incentivar el manejo sostenible y las finanzas públicas municipales, así commo promover un ejercicio del gasto público responsablle, eficaz, eficiente y transparente que promueva condiciones de bienestar para la población</t>
  </si>
  <si>
    <t>Reducir los usos y aprovechamientos del suelo en los centros de población del municipio, con el fin de utilizar y aprovechar el territorio de manera ordenadea y sustentable.</t>
  </si>
  <si>
    <t>Fortalecer los instrumentos  de planeación y procesos que promuevan la consecución de las fmetas establecidas,  que respalden a las autoridades municipales en la toma de decisiones encaminadas a lograr los objetivos insstitucionales.</t>
  </si>
  <si>
    <t xml:space="preserve">Fortalecer los instrumentos de planeación y procesos que promuevan la consecución de las metas establecidad, que respalden a las  autoridades municipales en la toma de decisiones encamidadas a lograr los objetivos institucionales </t>
  </si>
  <si>
    <t xml:space="preserve">Empleo, Comercio y Servicios </t>
  </si>
  <si>
    <t>Calidad en los programas de planeación, Fiscalizacion, transparencia y seguimiento de los procesos administrativos.</t>
  </si>
  <si>
    <t>Reducir los usos y aprovechamientos del suelo en los centros de población del municipio, con el fin de utilizar y aprovechar el territorio de manera ordenada y sustentable</t>
  </si>
  <si>
    <t>Creación de obras y evitando servicios deficientes en el municipio.</t>
  </si>
  <si>
    <t>Implementar programas municipales de productividad, aprovechamiento sustentable y promoción comercial de productos locales, en coordinación con los distintos órdenes de gobierno.</t>
  </si>
  <si>
    <t>Fotalecimiento de las acciones de la promoción de la salud para reducir la morbilidad en el municipio.</t>
  </si>
  <si>
    <t>Abarcar las demandas del municipio sobre los servicios sociales y de proteccion.</t>
  </si>
  <si>
    <t>Rastro, panteones, alumbrado público, ordenamiento ecologico,medio ambiente.</t>
  </si>
  <si>
    <t>Fortalecer la infraestructura y organización de los espacios hasta alcanzar niveles óptimos  en la unidades responsables.</t>
  </si>
  <si>
    <t>Mantemiento de los espacios dedicados a la seguridad pública y a la proteccion civil.</t>
  </si>
  <si>
    <t xml:space="preserve">Realizar y dar seguimiento a los procesos administrativos </t>
  </si>
  <si>
    <t>RECURSOS FISCALES  (FEDERALES)</t>
  </si>
  <si>
    <t xml:space="preserve">Fortalecer la Seguridad Juridca y social para el bienestar de la poblacion </t>
  </si>
  <si>
    <t xml:space="preserve">Practicidad en los servicios administrativos y organización </t>
  </si>
  <si>
    <t>Impulsar la amplentación de programas y acciones para la atención de las necesidades especificas de la población joven en el municipio.</t>
  </si>
  <si>
    <t xml:space="preserve">Fortalecer la Seguridad Juridica y social para el bienestar de la poblacion </t>
  </si>
  <si>
    <t>Acciones para promover la salud, reducir movilidad y mortalidad.</t>
  </si>
  <si>
    <t>PERSONAS/ CIUDADANIA</t>
  </si>
  <si>
    <t>Desarrollo Económico y Conpetitividad</t>
  </si>
  <si>
    <t xml:space="preserve">Desarrollo Instituconal </t>
  </si>
  <si>
    <t xml:space="preserve">Túrismo </t>
  </si>
  <si>
    <t>Abatir el déficit en la prestación de servicios de la recoleción de los residuos sólidos, así como fortalecer los mecanismos de traslado, tratamiento y disposición final de los residuos, con apego a la normatividad.</t>
  </si>
  <si>
    <t>Contar con un cuerpo profecional de policía, abatir la incidencia de delitos del fuero común en el municipio.</t>
  </si>
  <si>
    <t>Abatir el déficit y mantener los espacios públicos destinados a la convivencia social y la recreación.</t>
  </si>
  <si>
    <t>Incrementar la actividad turística en el municipio mediante programas, de promoción y aprovechamiento sustentable de sus atractivos turisticos.</t>
  </si>
  <si>
    <t>Impulsar la Implentación de programas y acciones para la atención de las necesidades especificas de la población joven en el municipio.</t>
  </si>
  <si>
    <t>Fortalecer los programas de empleo temporal y auto empleo, capacitación financiera y administrativa para los emprendedores del Municipio.</t>
  </si>
  <si>
    <t>Fortalecer a los esquemas de atención a jovenes y familias en riesgo.</t>
  </si>
  <si>
    <t>Fortalecer las actividades deportivas en el municipio</t>
  </si>
  <si>
    <t>Reducir los usos y apovechamientos del suelo en los centros de de población del municipio, con el fin  de utilizar y aprovechar  el territorio de manera ordenada y sustentable</t>
  </si>
  <si>
    <t>Contribuír a elevar la cobertura de la educación básica en el municipio</t>
  </si>
  <si>
    <t>Recaudación de Contribuciones y el Ejercicio del Gasto Público</t>
  </si>
  <si>
    <t xml:space="preserve">PLANEACION URBANA </t>
  </si>
  <si>
    <t xml:space="preserve">DESARROLLO SUSTENTABLE Y SERVICIOS </t>
  </si>
  <si>
    <t xml:space="preserve">DESARROLLO SUSTENTABLE Y SERVICIIOS </t>
  </si>
  <si>
    <t>AGRICULTURA Y GANADERIA</t>
  </si>
  <si>
    <t xml:space="preserve">FORTALECIMIENTO </t>
  </si>
  <si>
    <t xml:space="preserve">PARQUES Y JARDINES </t>
  </si>
  <si>
    <t xml:space="preserve">SEGURIDAD PUBLICA Y PREVENCION </t>
  </si>
  <si>
    <t xml:space="preserve">INFRAESTRUCTURA </t>
  </si>
  <si>
    <t xml:space="preserve">EDUCACION </t>
  </si>
  <si>
    <t xml:space="preserve">CAPACITACION </t>
  </si>
  <si>
    <t xml:space="preserve">DESARROLLO Y BUEN GOBIERNO </t>
  </si>
  <si>
    <t xml:space="preserve">DEPORTE Y RECREACION </t>
  </si>
  <si>
    <t xml:space="preserve">PLANEACION Y CONTROL INTERNO </t>
  </si>
  <si>
    <t xml:space="preserve">FAMILIA </t>
  </si>
  <si>
    <t>SEGURIDA Y CERTEZA JURIDICA</t>
  </si>
  <si>
    <t xml:space="preserve"> </t>
  </si>
  <si>
    <t>UNIDAD 
RESPONSABLE</t>
  </si>
  <si>
    <t>DESARROLLO
 SOCIAL</t>
  </si>
  <si>
    <t>COMUNICACIÓN
 SOCIAL</t>
  </si>
  <si>
    <t>ASUNTOS 
AGROPECUARIOS</t>
  </si>
  <si>
    <t>SERVICIOS
 GENERALES</t>
  </si>
  <si>
    <t>ATENCION AL
 MIGRANTE</t>
  </si>
  <si>
    <t>ASUNTOS
 INDIGENAS</t>
  </si>
  <si>
    <t>SEGURIDAD
 PUBLICA</t>
  </si>
  <si>
    <t>CASA DE LA
 CULTURA</t>
  </si>
  <si>
    <t>S. TANGAMANDAPIO</t>
  </si>
  <si>
    <t>4° TRIMESTRE DEL 01 DE ENERO  AL  31 DE DICIEMBRE DEL 2021</t>
  </si>
  <si>
    <t>JUVENTUD Y
 DEPORTE</t>
  </si>
  <si>
    <t>ANEXO 6: INFORME DEL AVANCE PROGRAMÁTICO PRESUPUESTARIO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</si>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</sst>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2"/>
      <color theme="1"/>
      <name val="Arial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Border="1"/>
    <xf numFmtId="8" fontId="0" fillId="0" borderId="0" xfId="0" applyNumberFormat="1"/>
    <xf numFmtId="4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5" fillId="2" borderId="1" xfId="2" applyFont="1" applyFill="1" applyBorder="1" applyAlignment="1">
      <alignment horizontal="center" vertical="center" wrapText="1"/>
    </xf>
    <xf numFmtId="4" fontId="0" fillId="2" borderId="0" xfId="0" applyNumberFormat="1" applyFill="1"/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4" fontId="8" fillId="2" borderId="0" xfId="0" applyNumberFormat="1" applyFont="1" applyFill="1" applyBorder="1" applyAlignment="1">
      <alignment horizontal="right"/>
    </xf>
    <xf numFmtId="8" fontId="6" fillId="2" borderId="1" xfId="3" applyNumberFormat="1" applyFont="1" applyFill="1" applyBorder="1" applyAlignment="1">
      <alignment horizontal="right" vertical="center"/>
    </xf>
    <xf numFmtId="8" fontId="6" fillId="2" borderId="1" xfId="3" applyNumberFormat="1" applyFont="1" applyFill="1" applyBorder="1" applyAlignment="1">
      <alignment horizontal="center" vertical="center"/>
    </xf>
    <xf numFmtId="0" fontId="1" fillId="2" borderId="0" xfId="0" applyFont="1" applyFill="1"/>
    <xf numFmtId="44" fontId="0" fillId="2" borderId="0" xfId="0" applyNumberFormat="1" applyFill="1"/>
    <xf numFmtId="9" fontId="9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9" fontId="5" fillId="2" borderId="1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4">
    <cellStyle name="Moneda" xfId="3" builtinId="4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655118</xdr:colOff>
      <xdr:row>57</xdr:row>
      <xdr:rowOff>115407</xdr:rowOff>
    </xdr:from>
    <xdr:to>
      <xdr:col>3</xdr:col>
      <xdr:colOff>112059</xdr:colOff>
      <xdr:row>61</xdr:row>
      <xdr:rowOff>22412</xdr:rowOff>
    </xdr:to>
    <xdr:sp macro="" textlink="">
      <xdr:nvSpPr>
        <xdr:cNvPr id="2" name="1 CuadroTexto"/>
        <xdr:cNvSpPr txBox="1"/>
      </xdr:nvSpPr>
      <xdr:spPr>
        <a:xfrm>
          <a:off x="655118" y="22863348"/>
          <a:ext cx="3446235" cy="669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Arial" pitchFamily="34" charset="0"/>
              <a:cs typeface="Arial" pitchFamily="34" charset="0"/>
            </a:rPr>
            <a:t>_____________________________</a:t>
          </a:r>
        </a:p>
        <a:p>
          <a:pPr algn="ctr"/>
          <a:r>
            <a:rPr lang="es-MX" sz="1200">
              <a:latin typeface="Arial" pitchFamily="34" charset="0"/>
              <a:cs typeface="Arial" pitchFamily="34" charset="0"/>
            </a:rPr>
            <a:t>LIC.</a:t>
          </a:r>
          <a:r>
            <a:rPr lang="es-MX" sz="1200" baseline="0">
              <a:latin typeface="Arial" pitchFamily="34" charset="0"/>
              <a:cs typeface="Arial" pitchFamily="34" charset="0"/>
            </a:rPr>
            <a:t> RODRIGO CAMPOS CUEVAS</a:t>
          </a:r>
        </a:p>
        <a:p>
          <a:pPr algn="ctr"/>
          <a:r>
            <a:rPr lang="es-MX" sz="1100" b="1" baseline="0">
              <a:latin typeface="Arial" pitchFamily="34" charset="0"/>
              <a:cs typeface="Arial" pitchFamily="34" charset="0"/>
            </a:rPr>
            <a:t>PRESIDENTE MUNICIPAL</a:t>
          </a:r>
          <a:endParaRPr lang="es-MX" sz="11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990031</xdr:colOff>
      <xdr:row>57</xdr:row>
      <xdr:rowOff>156265</xdr:rowOff>
    </xdr:from>
    <xdr:to>
      <xdr:col>5</xdr:col>
      <xdr:colOff>602307</xdr:colOff>
      <xdr:row>61</xdr:row>
      <xdr:rowOff>63666</xdr:rowOff>
    </xdr:to>
    <xdr:sp macro="" textlink="">
      <xdr:nvSpPr>
        <xdr:cNvPr id="3" name="2 CuadroTexto"/>
        <xdr:cNvSpPr txBox="1"/>
      </xdr:nvSpPr>
      <xdr:spPr>
        <a:xfrm>
          <a:off x="4979325" y="22904206"/>
          <a:ext cx="3310217" cy="6694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Arial" pitchFamily="34" charset="0"/>
              <a:cs typeface="Arial" pitchFamily="34" charset="0"/>
            </a:rPr>
            <a:t>_______________________________________</a:t>
          </a:r>
        </a:p>
        <a:p>
          <a:pPr algn="ctr"/>
          <a:r>
            <a:rPr lang="es-MX" sz="1200">
              <a:latin typeface="Arial" pitchFamily="34" charset="0"/>
              <a:cs typeface="Arial" pitchFamily="34" charset="0"/>
            </a:rPr>
            <a:t>C. NOHEMI</a:t>
          </a:r>
          <a:r>
            <a:rPr lang="es-MX" sz="1200" baseline="0">
              <a:latin typeface="Arial" pitchFamily="34" charset="0"/>
              <a:cs typeface="Arial" pitchFamily="34" charset="0"/>
            </a:rPr>
            <a:t> ARROYO SANDOVAL</a:t>
          </a:r>
        </a:p>
        <a:p>
          <a:pPr algn="ctr"/>
          <a:r>
            <a:rPr lang="es-MX" sz="1100" b="1" baseline="0">
              <a:latin typeface="Arial" pitchFamily="34" charset="0"/>
              <a:cs typeface="Arial" pitchFamily="34" charset="0"/>
            </a:rPr>
            <a:t>SÍNDICO MUNICIPAL</a:t>
          </a:r>
          <a:endParaRPr lang="es-MX" sz="11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2150962</xdr:colOff>
      <xdr:row>57</xdr:row>
      <xdr:rowOff>125505</xdr:rowOff>
    </xdr:from>
    <xdr:to>
      <xdr:col>9</xdr:col>
      <xdr:colOff>306474</xdr:colOff>
      <xdr:row>61</xdr:row>
      <xdr:rowOff>41767</xdr:rowOff>
    </xdr:to>
    <xdr:sp macro="" textlink="">
      <xdr:nvSpPr>
        <xdr:cNvPr id="4" name="3 CuadroTexto"/>
        <xdr:cNvSpPr txBox="1"/>
      </xdr:nvSpPr>
      <xdr:spPr>
        <a:xfrm>
          <a:off x="9838197" y="22873446"/>
          <a:ext cx="3915336" cy="6782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Arial" pitchFamily="34" charset="0"/>
              <a:cs typeface="Arial" pitchFamily="34" charset="0"/>
            </a:rPr>
            <a:t>_______________________________________</a:t>
          </a:r>
        </a:p>
        <a:p>
          <a:pPr algn="ctr"/>
          <a:r>
            <a:rPr lang="es-MX" sz="1200" baseline="0">
              <a:latin typeface="Arial" pitchFamily="34" charset="0"/>
              <a:cs typeface="Arial" pitchFamily="34" charset="0"/>
            </a:rPr>
            <a:t>LIC. RICARDO VEGA OCHOA</a:t>
          </a:r>
        </a:p>
        <a:p>
          <a:pPr algn="ctr"/>
          <a:r>
            <a:rPr lang="es-MX" sz="1100" b="1" baseline="0">
              <a:latin typeface="Arial" pitchFamily="34" charset="0"/>
              <a:cs typeface="Arial" pitchFamily="34" charset="0"/>
            </a:rPr>
            <a:t>TESORERO MUNICIPAL</a:t>
          </a:r>
          <a:endParaRPr lang="es-MX" sz="11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796680</xdr:colOff>
      <xdr:row>57</xdr:row>
      <xdr:rowOff>91012</xdr:rowOff>
    </xdr:from>
    <xdr:to>
      <xdr:col>13</xdr:col>
      <xdr:colOff>806255</xdr:colOff>
      <xdr:row>61</xdr:row>
      <xdr:rowOff>13489</xdr:rowOff>
    </xdr:to>
    <xdr:sp macro="" textlink="">
      <xdr:nvSpPr>
        <xdr:cNvPr id="5" name="4 CuadroTexto"/>
        <xdr:cNvSpPr txBox="1"/>
      </xdr:nvSpPr>
      <xdr:spPr>
        <a:xfrm>
          <a:off x="15162621" y="22838953"/>
          <a:ext cx="3819575" cy="6844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Arial" pitchFamily="34" charset="0"/>
              <a:cs typeface="Arial" pitchFamily="34" charset="0"/>
            </a:rPr>
            <a:t>_______________________________________</a:t>
          </a:r>
        </a:p>
        <a:p>
          <a:pPr algn="ctr"/>
          <a:r>
            <a:rPr lang="es-MX" sz="1200" baseline="0">
              <a:latin typeface="Arial" pitchFamily="34" charset="0"/>
              <a:cs typeface="Arial" pitchFamily="34" charset="0"/>
            </a:rPr>
            <a:t>LIC. TANYA LIZETH CAMPOS ALVARADO</a:t>
          </a:r>
        </a:p>
        <a:p>
          <a:pPr algn="ctr"/>
          <a:r>
            <a:rPr lang="es-MX" sz="1100" b="1" baseline="0">
              <a:latin typeface="Arial" pitchFamily="34" charset="0"/>
              <a:cs typeface="Arial" pitchFamily="34" charset="0"/>
            </a:rPr>
            <a:t>CONTRALORA MUNICIPAL</a:t>
          </a:r>
          <a:endParaRPr lang="es-MX" sz="11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1143001</xdr:colOff>
      <xdr:row>24</xdr:row>
      <xdr:rowOff>14058</xdr:rowOff>
    </xdr:from>
    <xdr:to>
      <xdr:col>3</xdr:col>
      <xdr:colOff>123266</xdr:colOff>
      <xdr:row>27</xdr:row>
      <xdr:rowOff>67238</xdr:rowOff>
    </xdr:to>
    <xdr:sp macro="" textlink="">
      <xdr:nvSpPr>
        <xdr:cNvPr id="6" name="5 CuadroTexto"/>
        <xdr:cNvSpPr txBox="1"/>
      </xdr:nvSpPr>
      <xdr:spPr>
        <a:xfrm>
          <a:off x="1143001" y="11376823"/>
          <a:ext cx="3014383" cy="6246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Arial" pitchFamily="34" charset="0"/>
              <a:cs typeface="Arial" pitchFamily="34" charset="0"/>
            </a:rPr>
            <a:t>_____________________________</a:t>
          </a:r>
        </a:p>
        <a:p>
          <a:pPr algn="ctr"/>
          <a:r>
            <a:rPr lang="es-MX" sz="1200">
              <a:latin typeface="Arial" pitchFamily="34" charset="0"/>
              <a:cs typeface="Arial" pitchFamily="34" charset="0"/>
            </a:rPr>
            <a:t>LIC.</a:t>
          </a:r>
          <a:r>
            <a:rPr lang="es-MX" sz="1200" baseline="0">
              <a:latin typeface="Arial" pitchFamily="34" charset="0"/>
              <a:cs typeface="Arial" pitchFamily="34" charset="0"/>
            </a:rPr>
            <a:t> RODRIGO CAMPOS CUEVAS</a:t>
          </a:r>
        </a:p>
        <a:p>
          <a:pPr algn="ctr"/>
          <a:r>
            <a:rPr lang="es-MX" sz="1100" b="1" baseline="0">
              <a:latin typeface="Arial" pitchFamily="34" charset="0"/>
              <a:cs typeface="Arial" pitchFamily="34" charset="0"/>
            </a:rPr>
            <a:t>PRESIDENTE MUNICIPAL</a:t>
          </a:r>
          <a:endParaRPr lang="es-MX" sz="11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2120559</xdr:colOff>
      <xdr:row>24</xdr:row>
      <xdr:rowOff>43190</xdr:rowOff>
    </xdr:from>
    <xdr:to>
      <xdr:col>5</xdr:col>
      <xdr:colOff>1692088</xdr:colOff>
      <xdr:row>27</xdr:row>
      <xdr:rowOff>100851</xdr:rowOff>
    </xdr:to>
    <xdr:sp macro="" textlink="">
      <xdr:nvSpPr>
        <xdr:cNvPr id="7" name="6 CuadroTexto"/>
        <xdr:cNvSpPr txBox="1"/>
      </xdr:nvSpPr>
      <xdr:spPr>
        <a:xfrm>
          <a:off x="6154677" y="11405955"/>
          <a:ext cx="3269470" cy="6291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Arial" pitchFamily="34" charset="0"/>
              <a:cs typeface="Arial" pitchFamily="34" charset="0"/>
            </a:rPr>
            <a:t>_______________________________________</a:t>
          </a:r>
        </a:p>
        <a:p>
          <a:pPr algn="ctr"/>
          <a:r>
            <a:rPr lang="es-MX" sz="1200">
              <a:latin typeface="Arial" pitchFamily="34" charset="0"/>
              <a:cs typeface="Arial" pitchFamily="34" charset="0"/>
            </a:rPr>
            <a:t>C. NOHEMI</a:t>
          </a:r>
          <a:r>
            <a:rPr lang="es-MX" sz="1200" baseline="0">
              <a:latin typeface="Arial" pitchFamily="34" charset="0"/>
              <a:cs typeface="Arial" pitchFamily="34" charset="0"/>
            </a:rPr>
            <a:t> ARROYO SANDOVAL</a:t>
          </a:r>
        </a:p>
        <a:p>
          <a:pPr algn="ctr"/>
          <a:r>
            <a:rPr lang="es-MX" sz="1100" b="1" baseline="0">
              <a:latin typeface="Arial" pitchFamily="34" charset="0"/>
              <a:cs typeface="Arial" pitchFamily="34" charset="0"/>
            </a:rPr>
            <a:t>SÍNDICO MUNICIPAL</a:t>
          </a:r>
          <a:endParaRPr lang="es-MX" sz="11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177459</xdr:colOff>
      <xdr:row>24</xdr:row>
      <xdr:rowOff>49916</xdr:rowOff>
    </xdr:from>
    <xdr:to>
      <xdr:col>10</xdr:col>
      <xdr:colOff>36266</xdr:colOff>
      <xdr:row>27</xdr:row>
      <xdr:rowOff>179295</xdr:rowOff>
    </xdr:to>
    <xdr:sp macro="" textlink="">
      <xdr:nvSpPr>
        <xdr:cNvPr id="8" name="7 CuadroTexto"/>
        <xdr:cNvSpPr txBox="1"/>
      </xdr:nvSpPr>
      <xdr:spPr>
        <a:xfrm>
          <a:off x="10486871" y="11535945"/>
          <a:ext cx="3915336" cy="7008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Arial" pitchFamily="34" charset="0"/>
              <a:cs typeface="Arial" pitchFamily="34" charset="0"/>
            </a:rPr>
            <a:t>_______________________________________</a:t>
          </a:r>
        </a:p>
        <a:p>
          <a:pPr algn="ctr"/>
          <a:r>
            <a:rPr lang="es-MX" sz="1200">
              <a:latin typeface="Arial" pitchFamily="34" charset="0"/>
              <a:cs typeface="Arial" pitchFamily="34" charset="0"/>
            </a:rPr>
            <a:t>LIC. RICARDO</a:t>
          </a:r>
          <a:r>
            <a:rPr lang="es-MX" sz="1200" baseline="0">
              <a:latin typeface="Arial" pitchFamily="34" charset="0"/>
              <a:cs typeface="Arial" pitchFamily="34" charset="0"/>
            </a:rPr>
            <a:t> VEGA OCHOA</a:t>
          </a:r>
        </a:p>
        <a:p>
          <a:pPr algn="ctr"/>
          <a:r>
            <a:rPr lang="es-MX" sz="1100" b="1" baseline="0">
              <a:latin typeface="Arial" pitchFamily="34" charset="0"/>
              <a:cs typeface="Arial" pitchFamily="34" charset="0"/>
            </a:rPr>
            <a:t>TESORERO MUNICIPAL</a:t>
          </a:r>
          <a:endParaRPr lang="es-MX" sz="11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542212</xdr:colOff>
      <xdr:row>24</xdr:row>
      <xdr:rowOff>0</xdr:rowOff>
    </xdr:from>
    <xdr:to>
      <xdr:col>13</xdr:col>
      <xdr:colOff>547253</xdr:colOff>
      <xdr:row>27</xdr:row>
      <xdr:rowOff>170175</xdr:rowOff>
    </xdr:to>
    <xdr:sp macro="" textlink="">
      <xdr:nvSpPr>
        <xdr:cNvPr id="9" name="8 CuadroTexto"/>
        <xdr:cNvSpPr txBox="1"/>
      </xdr:nvSpPr>
      <xdr:spPr>
        <a:xfrm>
          <a:off x="14908153" y="11453022"/>
          <a:ext cx="3815041" cy="7746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Arial" pitchFamily="34" charset="0"/>
              <a:cs typeface="Arial" pitchFamily="34" charset="0"/>
            </a:rPr>
            <a:t>_______________________________________</a:t>
          </a:r>
        </a:p>
        <a:p>
          <a:pPr algn="ctr"/>
          <a:r>
            <a:rPr lang="es-MX" sz="1100" b="0" baseline="0">
              <a:latin typeface="Arial" pitchFamily="34" charset="0"/>
              <a:cs typeface="Arial" pitchFamily="34" charset="0"/>
            </a:rPr>
            <a:t>LIC. TANYA LIZETH CAMPOS ALVARADO </a:t>
          </a:r>
          <a:r>
            <a:rPr lang="es-MX" sz="1100" b="1" baseline="0">
              <a:latin typeface="Arial" pitchFamily="34" charset="0"/>
              <a:cs typeface="Arial" pitchFamily="34" charset="0"/>
            </a:rPr>
            <a:t>CONTRALORA MUNICIPAL</a:t>
          </a:r>
        </a:p>
      </xdr:txBody>
    </xdr:sp>
    <xdr:clientData/>
  </xdr:twoCellAnchor>
  <xdr:twoCellAnchor editAs="oneCell">
    <xdr:from>
      <xdr:col>2</xdr:col>
      <xdr:colOff>50237</xdr:colOff>
      <xdr:row>0</xdr:row>
      <xdr:rowOff>0</xdr:rowOff>
    </xdr:from>
    <xdr:to>
      <xdr:col>2</xdr:col>
      <xdr:colOff>1378323</xdr:colOff>
      <xdr:row>4</xdr:row>
      <xdr:rowOff>67236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943" y="0"/>
          <a:ext cx="1328086" cy="974912"/>
        </a:xfrm>
        <a:prstGeom prst="rect">
          <a:avLst/>
        </a:prstGeom>
      </xdr:spPr>
    </xdr:pic>
    <xdr:clientData/>
  </xdr:twoCellAnchor>
  <xdr:twoCellAnchor editAs="oneCell">
    <xdr:from>
      <xdr:col>2</xdr:col>
      <xdr:colOff>156976</xdr:colOff>
      <xdr:row>31</xdr:row>
      <xdr:rowOff>10305</xdr:rowOff>
    </xdr:from>
    <xdr:to>
      <xdr:col>2</xdr:col>
      <xdr:colOff>1491932</xdr:colOff>
      <xdr:row>36</xdr:row>
      <xdr:rowOff>64657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682" y="12773805"/>
          <a:ext cx="1334956" cy="1107705"/>
        </a:xfrm>
        <a:prstGeom prst="rect">
          <a:avLst/>
        </a:prstGeom>
      </xdr:spPr>
    </xdr:pic>
    <xdr:clientData/>
  </xdr:twoCellAnchor>
  <xdr:twoCellAnchor editAs="oneCell">
    <xdr:from>
      <xdr:col>11</xdr:col>
      <xdr:colOff>313766</xdr:colOff>
      <xdr:row>31</xdr:row>
      <xdr:rowOff>123266</xdr:rowOff>
    </xdr:from>
    <xdr:to>
      <xdr:col>12</xdr:col>
      <xdr:colOff>1165414</xdr:colOff>
      <xdr:row>36</xdr:row>
      <xdr:rowOff>100854</xdr:rowOff>
    </xdr:to>
    <xdr:pic>
      <xdr:nvPicPr>
        <xdr:cNvPr id="38" name="37 Imagen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5766" y="12886766"/>
          <a:ext cx="1949824" cy="10309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784412</xdr:colOff>
      <xdr:row>0</xdr:row>
      <xdr:rowOff>11206</xdr:rowOff>
    </xdr:from>
    <xdr:to>
      <xdr:col>13</xdr:col>
      <xdr:colOff>33618</xdr:colOff>
      <xdr:row>4</xdr:row>
      <xdr:rowOff>156883</xdr:rowOff>
    </xdr:to>
    <xdr:pic>
      <xdr:nvPicPr>
        <xdr:cNvPr id="42" name="41 Imagen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6412" y="11206"/>
          <a:ext cx="1848971" cy="10533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4"/>
  <sheetViews>
    <sheetView tabSelected="1" zoomScale="85" zoomScaleNormal="85" zoomScalePageLayoutView="87" workbookViewId="0">
      <selection activeCell="M66" sqref="M66"/>
    </sheetView>
  </sheetViews>
  <sheetFormatPr baseColWidth="10" defaultRowHeight="15" x14ac:dyDescent="0.25"/>
  <cols>
    <col min="1" max="1" width="18.7109375" customWidth="1"/>
    <col min="2" max="2" width="18.5703125" customWidth="1"/>
    <col min="3" max="3" width="23.140625" customWidth="1"/>
    <col min="4" max="4" width="38" customWidth="1"/>
    <col min="5" max="5" width="19.7109375" customWidth="1"/>
    <col min="6" max="6" width="41" customWidth="1"/>
    <col min="7" max="7" width="13" customWidth="1"/>
    <col min="8" max="8" width="15" customWidth="1"/>
    <col min="9" max="9" width="19.140625" customWidth="1"/>
    <col min="10" max="10" width="13.85546875" customWidth="1"/>
    <col min="11" max="11" width="20" customWidth="1"/>
    <col min="12" max="12" width="16.42578125" customWidth="1"/>
    <col min="13" max="13" width="22.5703125" customWidth="1"/>
    <col min="14" max="14" width="19.5703125" customWidth="1"/>
  </cols>
  <sheetData>
    <row r="1" spans="1:15" ht="22.5" customHeight="1" x14ac:dyDescent="0.25">
      <c r="A1" s="23" t="s">
        <v>105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5" ht="18" x14ac:dyDescent="0.25">
      <c r="A2" s="29" t="s">
        <v>102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5" ht="15.75" x14ac:dyDescent="0.25">
      <c r="A3" s="30" t="s">
        <v>103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"/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"/>
    </row>
    <row r="5" spans="1:15" ht="15.75" customHeight="1" x14ac:dyDescent="0.25"/>
    <row r="6" spans="1:15" ht="44.25" customHeight="1" x14ac:dyDescent="0.25">
      <c r="A6" s="4" t="s">
        <v>1</v>
      </c>
      <c r="B6" s="4" t="s">
        <v>93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31" t="s">
        <v>31</v>
      </c>
      <c r="N6" s="31"/>
    </row>
    <row r="7" spans="1:15" s="9" customFormat="1" ht="35.25" customHeight="1" x14ac:dyDescent="0.25">
      <c r="A7" s="5" t="s">
        <v>0</v>
      </c>
      <c r="B7" s="5" t="s">
        <v>13</v>
      </c>
      <c r="C7" s="7" t="s">
        <v>85</v>
      </c>
      <c r="D7" s="7" t="s">
        <v>75</v>
      </c>
      <c r="E7" s="7" t="s">
        <v>56</v>
      </c>
      <c r="F7" s="7" t="s">
        <v>36</v>
      </c>
      <c r="G7" s="7" t="s">
        <v>32</v>
      </c>
      <c r="H7" s="20">
        <v>100</v>
      </c>
      <c r="I7" s="3">
        <v>10160815.369999999</v>
      </c>
      <c r="J7" s="20">
        <v>199</v>
      </c>
      <c r="K7" s="3">
        <v>20215393.719999999</v>
      </c>
      <c r="L7" s="19">
        <f>K7/I7</f>
        <v>1.9895444394833051</v>
      </c>
      <c r="M7" s="5" t="s">
        <v>62</v>
      </c>
      <c r="N7" s="8">
        <v>21261</v>
      </c>
    </row>
    <row r="8" spans="1:15" s="9" customFormat="1" ht="52.5" customHeight="1" x14ac:dyDescent="0.25">
      <c r="A8" s="5" t="s">
        <v>0</v>
      </c>
      <c r="B8" s="5" t="s">
        <v>14</v>
      </c>
      <c r="C8" s="7" t="s">
        <v>86</v>
      </c>
      <c r="D8" s="7" t="s">
        <v>37</v>
      </c>
      <c r="E8" s="7" t="s">
        <v>56</v>
      </c>
      <c r="F8" s="7" t="s">
        <v>38</v>
      </c>
      <c r="G8" s="7" t="s">
        <v>32</v>
      </c>
      <c r="H8" s="20">
        <v>100</v>
      </c>
      <c r="I8" s="3">
        <v>1316725.6200000001</v>
      </c>
      <c r="J8" s="20">
        <v>49</v>
      </c>
      <c r="K8" s="3">
        <v>639753.59</v>
      </c>
      <c r="L8" s="19">
        <f t="shared" ref="L8:L21" si="0">K8/I8</f>
        <v>0.48586704798832719</v>
      </c>
      <c r="M8" s="5" t="s">
        <v>62</v>
      </c>
      <c r="N8" s="8">
        <v>21261</v>
      </c>
    </row>
    <row r="9" spans="1:15" s="9" customFormat="1" ht="39.75" customHeight="1" x14ac:dyDescent="0.25">
      <c r="A9" s="5" t="s">
        <v>0</v>
      </c>
      <c r="B9" s="5" t="s">
        <v>15</v>
      </c>
      <c r="C9" s="7" t="s">
        <v>87</v>
      </c>
      <c r="D9" s="7" t="s">
        <v>55</v>
      </c>
      <c r="E9" s="7" t="s">
        <v>56</v>
      </c>
      <c r="F9" s="7" t="s">
        <v>55</v>
      </c>
      <c r="G9" s="7" t="s">
        <v>32</v>
      </c>
      <c r="H9" s="20">
        <v>100</v>
      </c>
      <c r="I9" s="3">
        <v>2696345.99</v>
      </c>
      <c r="J9" s="20">
        <v>33</v>
      </c>
      <c r="K9" s="3">
        <v>884533.24</v>
      </c>
      <c r="L9" s="19">
        <f t="shared" si="0"/>
        <v>0.32804886438182956</v>
      </c>
      <c r="M9" s="5" t="s">
        <v>62</v>
      </c>
      <c r="N9" s="8">
        <v>21261</v>
      </c>
    </row>
    <row r="10" spans="1:15" s="9" customFormat="1" ht="33.75" customHeight="1" x14ac:dyDescent="0.25">
      <c r="A10" s="5" t="s">
        <v>0</v>
      </c>
      <c r="B10" s="5" t="s">
        <v>16</v>
      </c>
      <c r="C10" s="7" t="s">
        <v>88</v>
      </c>
      <c r="D10" s="7" t="s">
        <v>73</v>
      </c>
      <c r="E10" s="7" t="s">
        <v>56</v>
      </c>
      <c r="F10" s="7" t="s">
        <v>39</v>
      </c>
      <c r="G10" s="7" t="s">
        <v>32</v>
      </c>
      <c r="H10" s="20">
        <v>100</v>
      </c>
      <c r="I10" s="3">
        <v>934813.36</v>
      </c>
      <c r="J10" s="20">
        <v>26</v>
      </c>
      <c r="K10" s="3">
        <v>246888.48</v>
      </c>
      <c r="L10" s="19">
        <f t="shared" si="0"/>
        <v>0.26410456949395761</v>
      </c>
      <c r="M10" s="5" t="s">
        <v>62</v>
      </c>
      <c r="N10" s="8">
        <v>21261</v>
      </c>
    </row>
    <row r="11" spans="1:15" s="9" customFormat="1" ht="74.25" customHeight="1" x14ac:dyDescent="0.25">
      <c r="A11" s="5" t="s">
        <v>0</v>
      </c>
      <c r="B11" s="5" t="s">
        <v>17</v>
      </c>
      <c r="C11" s="7" t="s">
        <v>76</v>
      </c>
      <c r="D11" s="7" t="s">
        <v>40</v>
      </c>
      <c r="E11" s="7" t="s">
        <v>56</v>
      </c>
      <c r="F11" s="7" t="s">
        <v>41</v>
      </c>
      <c r="G11" s="7" t="s">
        <v>32</v>
      </c>
      <c r="H11" s="20">
        <v>100</v>
      </c>
      <c r="I11" s="3">
        <v>3889376.34</v>
      </c>
      <c r="J11" s="20">
        <v>24</v>
      </c>
      <c r="K11" s="3">
        <v>947434.54</v>
      </c>
      <c r="L11" s="19">
        <f t="shared" si="0"/>
        <v>0.24359549119898233</v>
      </c>
      <c r="M11" s="5" t="s">
        <v>62</v>
      </c>
      <c r="N11" s="8">
        <v>21261</v>
      </c>
    </row>
    <row r="12" spans="1:15" s="9" customFormat="1" ht="63.75" customHeight="1" x14ac:dyDescent="0.25">
      <c r="A12" s="5" t="s">
        <v>0</v>
      </c>
      <c r="B12" s="5" t="s">
        <v>18</v>
      </c>
      <c r="C12" s="7" t="s">
        <v>77</v>
      </c>
      <c r="D12" s="7" t="s">
        <v>74</v>
      </c>
      <c r="E12" s="7" t="s">
        <v>56</v>
      </c>
      <c r="F12" s="10" t="s">
        <v>42</v>
      </c>
      <c r="G12" s="7" t="s">
        <v>32</v>
      </c>
      <c r="H12" s="20">
        <v>100</v>
      </c>
      <c r="I12" s="3">
        <v>21869004.75</v>
      </c>
      <c r="J12" s="20">
        <v>63</v>
      </c>
      <c r="K12" s="3">
        <v>13793050.060000001</v>
      </c>
      <c r="L12" s="19">
        <f t="shared" si="0"/>
        <v>0.63071228973051463</v>
      </c>
      <c r="M12" s="5" t="s">
        <v>62</v>
      </c>
      <c r="N12" s="8">
        <v>21261</v>
      </c>
    </row>
    <row r="13" spans="1:15" s="9" customFormat="1" ht="79.5" customHeight="1" x14ac:dyDescent="0.25">
      <c r="A13" s="5" t="s">
        <v>0</v>
      </c>
      <c r="B13" s="5" t="s">
        <v>19</v>
      </c>
      <c r="C13" s="7" t="s">
        <v>89</v>
      </c>
      <c r="D13" s="7" t="s">
        <v>43</v>
      </c>
      <c r="E13" s="7" t="s">
        <v>56</v>
      </c>
      <c r="F13" s="7" t="s">
        <v>44</v>
      </c>
      <c r="G13" s="7" t="s">
        <v>32</v>
      </c>
      <c r="H13" s="20">
        <v>100</v>
      </c>
      <c r="I13" s="3">
        <v>562144.36</v>
      </c>
      <c r="J13" s="20">
        <v>20</v>
      </c>
      <c r="K13" s="3">
        <v>109692.79</v>
      </c>
      <c r="L13" s="19">
        <f t="shared" si="0"/>
        <v>0.19513277692584161</v>
      </c>
      <c r="M13" s="5" t="s">
        <v>62</v>
      </c>
      <c r="N13" s="8">
        <v>21261</v>
      </c>
    </row>
    <row r="14" spans="1:15" s="9" customFormat="1" ht="33" customHeight="1" x14ac:dyDescent="0.25">
      <c r="A14" s="5" t="s">
        <v>0</v>
      </c>
      <c r="B14" s="5" t="s">
        <v>20</v>
      </c>
      <c r="C14" s="7" t="s">
        <v>90</v>
      </c>
      <c r="D14" s="7" t="s">
        <v>72</v>
      </c>
      <c r="E14" s="7" t="s">
        <v>56</v>
      </c>
      <c r="F14" s="7" t="s">
        <v>72</v>
      </c>
      <c r="G14" s="7" t="s">
        <v>32</v>
      </c>
      <c r="H14" s="20">
        <v>100</v>
      </c>
      <c r="I14" s="3">
        <v>1364658.72</v>
      </c>
      <c r="J14" s="20">
        <v>40</v>
      </c>
      <c r="K14" s="3">
        <v>551498.23999999999</v>
      </c>
      <c r="L14" s="19">
        <f t="shared" si="0"/>
        <v>0.40412905579792141</v>
      </c>
      <c r="M14" s="5" t="s">
        <v>62</v>
      </c>
      <c r="N14" s="8">
        <v>21261</v>
      </c>
    </row>
    <row r="15" spans="1:15" s="9" customFormat="1" ht="30.75" customHeight="1" x14ac:dyDescent="0.25">
      <c r="A15" s="5" t="s">
        <v>0</v>
      </c>
      <c r="B15" s="5" t="s">
        <v>21</v>
      </c>
      <c r="C15" s="7" t="s">
        <v>91</v>
      </c>
      <c r="D15" s="7" t="s">
        <v>57</v>
      </c>
      <c r="E15" s="7" t="s">
        <v>56</v>
      </c>
      <c r="F15" s="7" t="s">
        <v>60</v>
      </c>
      <c r="G15" s="7" t="s">
        <v>32</v>
      </c>
      <c r="H15" s="20">
        <v>100</v>
      </c>
      <c r="I15" s="3">
        <v>655553.21</v>
      </c>
      <c r="J15" s="20">
        <v>20</v>
      </c>
      <c r="K15" s="3">
        <v>132480.89000000001</v>
      </c>
      <c r="L15" s="19">
        <f t="shared" si="0"/>
        <v>0.20209021629228238</v>
      </c>
      <c r="M15" s="5" t="s">
        <v>62</v>
      </c>
      <c r="N15" s="8">
        <v>21261</v>
      </c>
    </row>
    <row r="16" spans="1:15" s="9" customFormat="1" ht="58.5" customHeight="1" x14ac:dyDescent="0.25">
      <c r="A16" s="5" t="s">
        <v>0</v>
      </c>
      <c r="B16" s="7" t="s">
        <v>94</v>
      </c>
      <c r="C16" s="7" t="s">
        <v>45</v>
      </c>
      <c r="D16" s="7" t="s">
        <v>71</v>
      </c>
      <c r="E16" s="7" t="s">
        <v>56</v>
      </c>
      <c r="F16" s="7" t="s">
        <v>71</v>
      </c>
      <c r="G16" s="7" t="s">
        <v>32</v>
      </c>
      <c r="H16" s="20">
        <v>100</v>
      </c>
      <c r="I16" s="3">
        <v>469464.4</v>
      </c>
      <c r="J16" s="20">
        <v>91</v>
      </c>
      <c r="K16" s="3">
        <v>427246.73</v>
      </c>
      <c r="L16" s="19">
        <f t="shared" si="0"/>
        <v>0.9100726913478423</v>
      </c>
      <c r="M16" s="5" t="s">
        <v>62</v>
      </c>
      <c r="N16" s="8">
        <v>21261</v>
      </c>
    </row>
    <row r="17" spans="1:14" s="9" customFormat="1" ht="36" x14ac:dyDescent="0.25">
      <c r="A17" s="5" t="s">
        <v>0</v>
      </c>
      <c r="B17" s="5" t="s">
        <v>23</v>
      </c>
      <c r="C17" s="7" t="s">
        <v>63</v>
      </c>
      <c r="D17" s="7" t="s">
        <v>35</v>
      </c>
      <c r="E17" s="7" t="s">
        <v>56</v>
      </c>
      <c r="F17" s="7" t="s">
        <v>35</v>
      </c>
      <c r="G17" s="7" t="s">
        <v>32</v>
      </c>
      <c r="H17" s="20">
        <v>100</v>
      </c>
      <c r="I17" s="3">
        <v>163984</v>
      </c>
      <c r="J17" s="20">
        <v>35</v>
      </c>
      <c r="K17" s="3">
        <v>56671.53</v>
      </c>
      <c r="L17" s="19">
        <f t="shared" si="0"/>
        <v>0.34559182603180799</v>
      </c>
      <c r="M17" s="5" t="s">
        <v>62</v>
      </c>
      <c r="N17" s="8">
        <v>21261</v>
      </c>
    </row>
    <row r="18" spans="1:14" s="9" customFormat="1" ht="40.5" customHeight="1" x14ac:dyDescent="0.25">
      <c r="A18" s="5" t="s">
        <v>0</v>
      </c>
      <c r="B18" s="7" t="s">
        <v>95</v>
      </c>
      <c r="C18" s="7" t="s">
        <v>63</v>
      </c>
      <c r="D18" s="7" t="s">
        <v>46</v>
      </c>
      <c r="E18" s="7" t="s">
        <v>56</v>
      </c>
      <c r="F18" s="7" t="s">
        <v>46</v>
      </c>
      <c r="G18" s="7" t="s">
        <v>32</v>
      </c>
      <c r="H18" s="20">
        <v>100</v>
      </c>
      <c r="I18" s="3">
        <v>516715.11</v>
      </c>
      <c r="J18" s="20">
        <v>108</v>
      </c>
      <c r="K18" s="3">
        <v>558230.02</v>
      </c>
      <c r="L18" s="19">
        <f t="shared" si="0"/>
        <v>1.0803439055614226</v>
      </c>
      <c r="M18" s="5" t="s">
        <v>62</v>
      </c>
      <c r="N18" s="8">
        <v>21261</v>
      </c>
    </row>
    <row r="19" spans="1:14" s="9" customFormat="1" ht="48" x14ac:dyDescent="0.25">
      <c r="A19" s="5" t="s">
        <v>0</v>
      </c>
      <c r="B19" s="7" t="s">
        <v>101</v>
      </c>
      <c r="C19" s="7" t="s">
        <v>65</v>
      </c>
      <c r="D19" s="7" t="s">
        <v>69</v>
      </c>
      <c r="E19" s="7" t="s">
        <v>56</v>
      </c>
      <c r="F19" s="7" t="s">
        <v>69</v>
      </c>
      <c r="G19" s="7" t="s">
        <v>32</v>
      </c>
      <c r="H19" s="20">
        <v>100</v>
      </c>
      <c r="I19" s="3">
        <v>440679.18</v>
      </c>
      <c r="J19" s="20">
        <v>47</v>
      </c>
      <c r="K19" s="3">
        <v>207455.67</v>
      </c>
      <c r="L19" s="19">
        <f t="shared" si="0"/>
        <v>0.47076349284302477</v>
      </c>
      <c r="M19" s="5" t="s">
        <v>62</v>
      </c>
      <c r="N19" s="8">
        <v>21261</v>
      </c>
    </row>
    <row r="20" spans="1:14" s="9" customFormat="1" ht="51.75" customHeight="1" x14ac:dyDescent="0.25">
      <c r="A20" s="5" t="s">
        <v>0</v>
      </c>
      <c r="B20" s="7" t="s">
        <v>104</v>
      </c>
      <c r="C20" s="7" t="s">
        <v>20</v>
      </c>
      <c r="D20" s="7" t="s">
        <v>70</v>
      </c>
      <c r="E20" s="7" t="s">
        <v>56</v>
      </c>
      <c r="F20" s="7" t="s">
        <v>59</v>
      </c>
      <c r="G20" s="7" t="s">
        <v>32</v>
      </c>
      <c r="H20" s="20">
        <v>100</v>
      </c>
      <c r="I20" s="3">
        <v>455742.35</v>
      </c>
      <c r="J20" s="20">
        <v>42</v>
      </c>
      <c r="K20" s="3">
        <v>189929.87</v>
      </c>
      <c r="L20" s="19">
        <f t="shared" si="0"/>
        <v>0.41674834476102562</v>
      </c>
      <c r="M20" s="5" t="s">
        <v>62</v>
      </c>
      <c r="N20" s="8">
        <v>21261</v>
      </c>
    </row>
    <row r="21" spans="1:14" s="9" customFormat="1" ht="33.75" customHeight="1" x14ac:dyDescent="0.25">
      <c r="A21" s="5" t="s">
        <v>0</v>
      </c>
      <c r="B21" s="5" t="s">
        <v>24</v>
      </c>
      <c r="C21" s="7" t="s">
        <v>64</v>
      </c>
      <c r="D21" s="7" t="s">
        <v>58</v>
      </c>
      <c r="E21" s="7" t="s">
        <v>56</v>
      </c>
      <c r="F21" s="7" t="s">
        <v>58</v>
      </c>
      <c r="G21" s="7" t="s">
        <v>32</v>
      </c>
      <c r="H21" s="20">
        <v>100</v>
      </c>
      <c r="I21" s="3">
        <v>260311.6</v>
      </c>
      <c r="J21" s="20">
        <v>33</v>
      </c>
      <c r="K21" s="3">
        <v>85733.1</v>
      </c>
      <c r="L21" s="19">
        <f t="shared" si="0"/>
        <v>0.32934798141919147</v>
      </c>
      <c r="M21" s="5" t="s">
        <v>62</v>
      </c>
      <c r="N21" s="8">
        <v>21261</v>
      </c>
    </row>
    <row r="22" spans="1:14" s="9" customFormat="1" x14ac:dyDescent="0.25">
      <c r="I22" s="11"/>
      <c r="K22" s="11" t="s">
        <v>92</v>
      </c>
    </row>
    <row r="23" spans="1:14" s="9" customFormat="1" x14ac:dyDescent="0.25">
      <c r="I23" s="11"/>
      <c r="K23" s="11"/>
    </row>
    <row r="24" spans="1:14" s="9" customFormat="1" x14ac:dyDescent="0.25">
      <c r="I24" s="11"/>
      <c r="K24" s="11"/>
    </row>
    <row r="25" spans="1:14" s="9" customFormat="1" x14ac:dyDescent="0.25"/>
    <row r="26" spans="1:14" s="9" customFormat="1" x14ac:dyDescent="0.25"/>
    <row r="27" spans="1:14" s="9" customFormat="1" x14ac:dyDescent="0.25"/>
    <row r="28" spans="1:14" s="9" customFormat="1" x14ac:dyDescent="0.25"/>
    <row r="29" spans="1:14" s="9" customFormat="1" x14ac:dyDescent="0.25">
      <c r="D29" s="9" t="s">
        <v>106</v>
      </c>
    </row>
    <row r="30" spans="1:14" s="9" customFormat="1" ht="14.25" customHeight="1" x14ac:dyDescent="0.25"/>
    <row r="31" spans="1:14" s="9" customFormat="1" x14ac:dyDescent="0.25"/>
    <row r="32" spans="1:14" s="9" customFormat="1" x14ac:dyDescent="0.25"/>
    <row r="33" spans="1:14" s="9" customFormat="1" x14ac:dyDescent="0.25"/>
    <row r="34" spans="1:14" s="9" customFormat="1" x14ac:dyDescent="0.25"/>
    <row r="35" spans="1:14" s="9" customFormat="1" ht="20.25" x14ac:dyDescent="0.3">
      <c r="A35" s="26" t="s">
        <v>105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s="9" customFormat="1" ht="18" x14ac:dyDescent="0.25">
      <c r="A36" s="27" t="s">
        <v>102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4" s="9" customFormat="1" ht="15.75" x14ac:dyDescent="0.25">
      <c r="A37" s="28" t="s">
        <v>103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4" s="9" customFormat="1" x14ac:dyDescent="0.25"/>
    <row r="39" spans="1:14" s="9" customFormat="1" ht="36" x14ac:dyDescent="0.25">
      <c r="A39" s="12" t="s">
        <v>1</v>
      </c>
      <c r="B39" s="12" t="s">
        <v>2</v>
      </c>
      <c r="C39" s="12" t="s">
        <v>3</v>
      </c>
      <c r="D39" s="12" t="s">
        <v>4</v>
      </c>
      <c r="E39" s="12" t="s">
        <v>5</v>
      </c>
      <c r="F39" s="12" t="s">
        <v>6</v>
      </c>
      <c r="G39" s="12" t="s">
        <v>7</v>
      </c>
      <c r="H39" s="12" t="s">
        <v>8</v>
      </c>
      <c r="I39" s="12" t="s">
        <v>9</v>
      </c>
      <c r="J39" s="12" t="s">
        <v>10</v>
      </c>
      <c r="K39" s="12" t="s">
        <v>11</v>
      </c>
      <c r="L39" s="12" t="s">
        <v>12</v>
      </c>
      <c r="M39" s="24" t="s">
        <v>31</v>
      </c>
      <c r="N39" s="25"/>
    </row>
    <row r="40" spans="1:14" s="9" customFormat="1" ht="48" x14ac:dyDescent="0.25">
      <c r="A40" s="5" t="s">
        <v>0</v>
      </c>
      <c r="B40" s="5" t="s">
        <v>25</v>
      </c>
      <c r="C40" s="7" t="s">
        <v>77</v>
      </c>
      <c r="D40" s="7" t="s">
        <v>47</v>
      </c>
      <c r="E40" s="7" t="s">
        <v>56</v>
      </c>
      <c r="F40" s="7" t="s">
        <v>47</v>
      </c>
      <c r="G40" s="7" t="s">
        <v>33</v>
      </c>
      <c r="H40" s="20">
        <v>100</v>
      </c>
      <c r="I40" s="3">
        <v>568123.18000000005</v>
      </c>
      <c r="J40" s="20">
        <v>44</v>
      </c>
      <c r="K40" s="3">
        <v>249427.18</v>
      </c>
      <c r="L40" s="22">
        <f>K40/I40</f>
        <v>0.43903714683847256</v>
      </c>
      <c r="M40" s="5" t="s">
        <v>62</v>
      </c>
      <c r="N40" s="8">
        <v>21261</v>
      </c>
    </row>
    <row r="41" spans="1:14" s="9" customFormat="1" ht="45.75" customHeight="1" x14ac:dyDescent="0.25">
      <c r="A41" s="5" t="s">
        <v>0</v>
      </c>
      <c r="B41" s="7" t="s">
        <v>98</v>
      </c>
      <c r="C41" s="7" t="s">
        <v>78</v>
      </c>
      <c r="D41" s="7" t="s">
        <v>48</v>
      </c>
      <c r="E41" s="7" t="s">
        <v>56</v>
      </c>
      <c r="F41" s="7" t="s">
        <v>48</v>
      </c>
      <c r="G41" s="7" t="s">
        <v>33</v>
      </c>
      <c r="H41" s="20">
        <v>100</v>
      </c>
      <c r="I41" s="3">
        <v>273890.96000000002</v>
      </c>
      <c r="J41" s="20">
        <v>28</v>
      </c>
      <c r="K41" s="3">
        <v>76647.350000000006</v>
      </c>
      <c r="L41" s="22">
        <f t="shared" ref="L41:L50" si="1">K41/I41</f>
        <v>0.27984622055434033</v>
      </c>
      <c r="M41" s="5" t="s">
        <v>62</v>
      </c>
      <c r="N41" s="8">
        <v>21261</v>
      </c>
    </row>
    <row r="42" spans="1:14" s="9" customFormat="1" ht="39" customHeight="1" x14ac:dyDescent="0.25">
      <c r="A42" s="5" t="s">
        <v>0</v>
      </c>
      <c r="B42" s="7" t="s">
        <v>99</v>
      </c>
      <c r="C42" s="7" t="s">
        <v>79</v>
      </c>
      <c r="D42" s="7" t="s">
        <v>48</v>
      </c>
      <c r="E42" s="7" t="s">
        <v>56</v>
      </c>
      <c r="F42" s="7" t="s">
        <v>48</v>
      </c>
      <c r="G42" s="7" t="s">
        <v>33</v>
      </c>
      <c r="H42" s="20">
        <v>100</v>
      </c>
      <c r="I42" s="3">
        <v>778319.94</v>
      </c>
      <c r="J42" s="20">
        <v>0.04</v>
      </c>
      <c r="K42" s="3">
        <v>3121</v>
      </c>
      <c r="L42" s="22">
        <f t="shared" si="1"/>
        <v>4.0099191085866308E-3</v>
      </c>
      <c r="M42" s="5" t="s">
        <v>62</v>
      </c>
      <c r="N42" s="8">
        <v>21261</v>
      </c>
    </row>
    <row r="43" spans="1:14" s="9" customFormat="1" ht="72" customHeight="1" x14ac:dyDescent="0.25">
      <c r="A43" s="5" t="s">
        <v>0</v>
      </c>
      <c r="B43" s="7" t="s">
        <v>96</v>
      </c>
      <c r="C43" s="7" t="s">
        <v>80</v>
      </c>
      <c r="D43" s="7" t="s">
        <v>49</v>
      </c>
      <c r="E43" s="7" t="s">
        <v>56</v>
      </c>
      <c r="F43" s="7" t="s">
        <v>49</v>
      </c>
      <c r="G43" s="7" t="s">
        <v>33</v>
      </c>
      <c r="H43" s="20">
        <v>100</v>
      </c>
      <c r="I43" s="3">
        <v>339529.44</v>
      </c>
      <c r="J43" s="20">
        <v>23</v>
      </c>
      <c r="K43" s="3">
        <v>78309.67</v>
      </c>
      <c r="L43" s="22">
        <f t="shared" si="1"/>
        <v>0.23064176702909767</v>
      </c>
      <c r="M43" s="5" t="s">
        <v>62</v>
      </c>
      <c r="N43" s="8">
        <v>21261</v>
      </c>
    </row>
    <row r="44" spans="1:14" s="9" customFormat="1" ht="40.5" customHeight="1" x14ac:dyDescent="0.25">
      <c r="A44" s="5" t="s">
        <v>0</v>
      </c>
      <c r="B44" s="5" t="s">
        <v>26</v>
      </c>
      <c r="C44" s="7" t="s">
        <v>81</v>
      </c>
      <c r="D44" s="7" t="s">
        <v>50</v>
      </c>
      <c r="E44" s="7" t="s">
        <v>56</v>
      </c>
      <c r="F44" s="7" t="s">
        <v>61</v>
      </c>
      <c r="G44" s="7" t="s">
        <v>33</v>
      </c>
      <c r="H44" s="20">
        <v>100</v>
      </c>
      <c r="I44" s="3">
        <v>515807.85</v>
      </c>
      <c r="J44" s="20">
        <v>33</v>
      </c>
      <c r="K44" s="3">
        <v>169800.61</v>
      </c>
      <c r="L44" s="22">
        <f t="shared" si="1"/>
        <v>0.32919353592621747</v>
      </c>
      <c r="M44" s="5" t="s">
        <v>62</v>
      </c>
      <c r="N44" s="8">
        <v>21261</v>
      </c>
    </row>
    <row r="45" spans="1:14" s="9" customFormat="1" ht="41.25" customHeight="1" x14ac:dyDescent="0.25">
      <c r="A45" s="5" t="s">
        <v>0</v>
      </c>
      <c r="B45" s="5" t="s">
        <v>27</v>
      </c>
      <c r="C45" s="7" t="s">
        <v>82</v>
      </c>
      <c r="D45" s="7" t="s">
        <v>68</v>
      </c>
      <c r="E45" s="7" t="s">
        <v>56</v>
      </c>
      <c r="F45" s="7" t="s">
        <v>68</v>
      </c>
      <c r="G45" s="7" t="s">
        <v>33</v>
      </c>
      <c r="H45" s="20">
        <v>100</v>
      </c>
      <c r="I45" s="3">
        <v>608309.02</v>
      </c>
      <c r="J45" s="20">
        <v>33</v>
      </c>
      <c r="K45" s="3">
        <v>200553.24</v>
      </c>
      <c r="L45" s="22">
        <f t="shared" si="1"/>
        <v>0.32968973565442117</v>
      </c>
      <c r="M45" s="5" t="s">
        <v>62</v>
      </c>
      <c r="N45" s="8">
        <v>21261</v>
      </c>
    </row>
    <row r="46" spans="1:14" s="9" customFormat="1" ht="33" customHeight="1" x14ac:dyDescent="0.25">
      <c r="A46" s="5" t="s">
        <v>0</v>
      </c>
      <c r="B46" s="5" t="s">
        <v>28</v>
      </c>
      <c r="C46" s="7" t="s">
        <v>22</v>
      </c>
      <c r="D46" s="7" t="s">
        <v>51</v>
      </c>
      <c r="E46" s="7" t="s">
        <v>56</v>
      </c>
      <c r="F46" s="7" t="s">
        <v>51</v>
      </c>
      <c r="G46" s="7" t="s">
        <v>33</v>
      </c>
      <c r="H46" s="20">
        <v>100</v>
      </c>
      <c r="I46" s="3">
        <v>979917.97</v>
      </c>
      <c r="J46" s="20">
        <v>23</v>
      </c>
      <c r="K46" s="3">
        <v>223906.13</v>
      </c>
      <c r="L46" s="22">
        <f t="shared" si="1"/>
        <v>0.22849476880192329</v>
      </c>
      <c r="M46" s="5" t="s">
        <v>62</v>
      </c>
      <c r="N46" s="8">
        <v>21261</v>
      </c>
    </row>
    <row r="47" spans="1:14" s="9" customFormat="1" ht="60.75" customHeight="1" x14ac:dyDescent="0.25">
      <c r="A47" s="5" t="s">
        <v>0</v>
      </c>
      <c r="B47" s="5" t="s">
        <v>29</v>
      </c>
      <c r="C47" s="7" t="s">
        <v>52</v>
      </c>
      <c r="D47" s="7" t="s">
        <v>53</v>
      </c>
      <c r="E47" s="7" t="s">
        <v>56</v>
      </c>
      <c r="F47" s="7" t="s">
        <v>53</v>
      </c>
      <c r="G47" s="7" t="s">
        <v>33</v>
      </c>
      <c r="H47" s="20">
        <v>100</v>
      </c>
      <c r="I47" s="3">
        <v>705668.32</v>
      </c>
      <c r="J47" s="20">
        <v>50</v>
      </c>
      <c r="K47" s="3">
        <v>355423.54</v>
      </c>
      <c r="L47" s="22">
        <f t="shared" si="1"/>
        <v>0.50366940094462509</v>
      </c>
      <c r="M47" s="5" t="s">
        <v>62</v>
      </c>
      <c r="N47" s="8">
        <v>21261</v>
      </c>
    </row>
    <row r="48" spans="1:14" s="9" customFormat="1" ht="75" customHeight="1" x14ac:dyDescent="0.25">
      <c r="A48" s="5" t="s">
        <v>0</v>
      </c>
      <c r="B48" s="7" t="s">
        <v>97</v>
      </c>
      <c r="C48" s="7" t="s">
        <v>78</v>
      </c>
      <c r="D48" s="7" t="s">
        <v>66</v>
      </c>
      <c r="E48" s="7" t="s">
        <v>56</v>
      </c>
      <c r="F48" s="7" t="s">
        <v>66</v>
      </c>
      <c r="G48" s="7" t="s">
        <v>33</v>
      </c>
      <c r="H48" s="20">
        <v>100</v>
      </c>
      <c r="I48" s="3">
        <v>9427928.4900000002</v>
      </c>
      <c r="J48" s="20">
        <v>42</v>
      </c>
      <c r="K48" s="3">
        <v>3956621.15</v>
      </c>
      <c r="L48" s="22">
        <f t="shared" si="1"/>
        <v>0.41967025462663432</v>
      </c>
      <c r="M48" s="5" t="s">
        <v>62</v>
      </c>
      <c r="N48" s="8">
        <v>21261</v>
      </c>
    </row>
    <row r="49" spans="1:14" s="9" customFormat="1" ht="42" customHeight="1" x14ac:dyDescent="0.25">
      <c r="A49" s="5" t="s">
        <v>0</v>
      </c>
      <c r="B49" s="7" t="s">
        <v>100</v>
      </c>
      <c r="C49" s="7" t="s">
        <v>83</v>
      </c>
      <c r="D49" s="7" t="s">
        <v>67</v>
      </c>
      <c r="E49" s="7" t="s">
        <v>56</v>
      </c>
      <c r="F49" s="7" t="s">
        <v>34</v>
      </c>
      <c r="G49" s="7" t="s">
        <v>33</v>
      </c>
      <c r="H49" s="20">
        <v>100</v>
      </c>
      <c r="I49" s="3">
        <v>13213237.699999999</v>
      </c>
      <c r="J49" s="20">
        <v>83</v>
      </c>
      <c r="K49" s="3">
        <v>11020975.539999999</v>
      </c>
      <c r="L49" s="22">
        <f t="shared" si="1"/>
        <v>0.83408592127272485</v>
      </c>
      <c r="M49" s="5" t="s">
        <v>62</v>
      </c>
      <c r="N49" s="8">
        <v>21261</v>
      </c>
    </row>
    <row r="50" spans="1:14" s="9" customFormat="1" ht="42" customHeight="1" x14ac:dyDescent="0.25">
      <c r="A50" s="5" t="s">
        <v>0</v>
      </c>
      <c r="B50" s="5" t="s">
        <v>30</v>
      </c>
      <c r="C50" s="7" t="s">
        <v>84</v>
      </c>
      <c r="D50" s="7" t="s">
        <v>54</v>
      </c>
      <c r="E50" s="7" t="s">
        <v>56</v>
      </c>
      <c r="F50" s="7" t="s">
        <v>54</v>
      </c>
      <c r="G50" s="7" t="s">
        <v>33</v>
      </c>
      <c r="H50" s="20">
        <v>100</v>
      </c>
      <c r="I50" s="3">
        <v>620456.76</v>
      </c>
      <c r="J50" s="20">
        <v>352</v>
      </c>
      <c r="K50" s="3">
        <v>2184980.23</v>
      </c>
      <c r="L50" s="22">
        <f t="shared" si="1"/>
        <v>3.5215672885891354</v>
      </c>
      <c r="M50" s="5" t="s">
        <v>62</v>
      </c>
      <c r="N50" s="8">
        <v>21261</v>
      </c>
    </row>
    <row r="51" spans="1:14" s="9" customFormat="1" ht="25.5" customHeight="1" x14ac:dyDescent="0.25">
      <c r="A51" s="13"/>
      <c r="B51" s="13"/>
      <c r="C51" s="13"/>
      <c r="D51" s="13"/>
      <c r="E51" s="13"/>
      <c r="F51" s="13"/>
      <c r="G51" s="13"/>
      <c r="H51" s="14"/>
      <c r="I51" s="15">
        <v>73787523.989999995</v>
      </c>
      <c r="J51" s="21"/>
      <c r="K51" s="16">
        <v>44022803.939999998</v>
      </c>
      <c r="L51" s="22">
        <f>K51/I51</f>
        <v>0.59661581741062564</v>
      </c>
      <c r="M51" s="13"/>
      <c r="N51" s="13"/>
    </row>
    <row r="52" spans="1:14" s="9" customFormat="1" x14ac:dyDescent="0.25">
      <c r="L52" s="17"/>
    </row>
    <row r="53" spans="1:14" s="9" customFormat="1" x14ac:dyDescent="0.25"/>
    <row r="54" spans="1:14" s="9" customFormat="1" x14ac:dyDescent="0.25">
      <c r="C54" s="18"/>
    </row>
    <row r="55" spans="1:14" s="9" customFormat="1" x14ac:dyDescent="0.25"/>
    <row r="61" spans="1:14" x14ac:dyDescent="0.25">
      <c r="J61" s="2"/>
    </row>
    <row r="64" spans="1:14" x14ac:dyDescent="0.25">
      <c r="D64" s="32" t="s">
        <v>106</v>
      </c>
      <c r="E64" s="32"/>
      <c r="F64" s="32"/>
      <c r="G64" s="32"/>
      <c r="H64" s="32"/>
      <c r="I64" s="32"/>
      <c r="J64" s="32"/>
      <c r="K64" s="32"/>
      <c r="L64" s="32"/>
      <c r="M64" s="32"/>
    </row>
  </sheetData>
  <mergeCells count="9">
    <mergeCell ref="D64:M64"/>
    <mergeCell ref="A1:N1"/>
    <mergeCell ref="M39:N39"/>
    <mergeCell ref="A35:N35"/>
    <mergeCell ref="A36:N36"/>
    <mergeCell ref="A37:N37"/>
    <mergeCell ref="A2:N2"/>
    <mergeCell ref="A3:N3"/>
    <mergeCell ref="M6:N6"/>
  </mergeCells>
  <pageMargins left="0.6692913385826772" right="0.23622047244094491" top="0.74803149606299213" bottom="0.27559055118110237" header="0.31496062992125984" footer="0.31496062992125984"/>
  <pageSetup paperSize="5" scale="53" fitToHeight="0" orientation="landscape" r:id="rId1"/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2022-03-22T20:40:39Z</cp:lastPrinted>
  <dcterms:created xsi:type="dcterms:W3CDTF">2018-10-25T20:18:06Z</dcterms:created>
  <dcterms:modified xsi:type="dcterms:W3CDTF">2022-03-22T21:13:27Z</dcterms:modified>
</cp:coreProperties>
</file>